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-15" yWindow="-15" windowWidth="11970" windowHeight="6900" tabRatio="834"/>
  </bookViews>
  <sheets>
    <sheet name="19.21_2014" sheetId="25" r:id="rId1"/>
  </sheets>
  <definedNames>
    <definedName name="_Key1" localSheetId="0" hidden="1">'19.21_2014'!$A$24:$A$54</definedName>
    <definedName name="_Key1" hidden="1">#REF!</definedName>
    <definedName name="_Order1" hidden="1">255</definedName>
    <definedName name="A_IMPRESIÓN_IM" localSheetId="0">'19.21_2014'!$A$14:$P$75</definedName>
    <definedName name="_xlnm.Print_Area" localSheetId="0">'19.21_2014'!$A$1:$Z$74</definedName>
    <definedName name="Imprimir_área_IM" localSheetId="0">'19.21_2014'!$A$14:$R$75</definedName>
  </definedNames>
  <calcPr calcId="145621"/>
</workbook>
</file>

<file path=xl/calcChain.xml><?xml version="1.0" encoding="utf-8"?>
<calcChain xmlns="http://schemas.openxmlformats.org/spreadsheetml/2006/main">
  <c r="B71" i="25"/>
  <c r="B70"/>
  <c r="B69"/>
  <c r="B68"/>
  <c r="B67"/>
  <c r="B66"/>
  <c r="B65"/>
  <c r="B64"/>
  <c r="B63"/>
  <c r="B62"/>
  <c r="B61"/>
  <c r="B60"/>
  <c r="B59"/>
  <c r="B58"/>
  <c r="B57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C56"/>
  <c r="C17"/>
  <c r="W23"/>
  <c r="W17"/>
  <c r="X23"/>
  <c r="X17"/>
  <c r="B41"/>
  <c r="B39"/>
  <c r="B37"/>
  <c r="B35"/>
  <c r="B33"/>
  <c r="B31"/>
  <c r="B29"/>
  <c r="B27"/>
  <c r="B25"/>
  <c r="U23"/>
  <c r="Q23"/>
  <c r="M23"/>
  <c r="I23"/>
  <c r="E23"/>
  <c r="B21"/>
  <c r="B19"/>
  <c r="U17"/>
  <c r="U15" s="1"/>
  <c r="Q17"/>
  <c r="M17"/>
  <c r="M15" s="1"/>
  <c r="I17"/>
  <c r="E17"/>
  <c r="E15" s="1"/>
  <c r="Z23"/>
  <c r="T23"/>
  <c r="P23"/>
  <c r="L23"/>
  <c r="H23"/>
  <c r="D23"/>
  <c r="Z17"/>
  <c r="Z15" s="1"/>
  <c r="T17"/>
  <c r="T15" s="1"/>
  <c r="P17"/>
  <c r="P15" s="1"/>
  <c r="L17"/>
  <c r="L15" s="1"/>
  <c r="H17"/>
  <c r="H15" s="1"/>
  <c r="D17"/>
  <c r="D15" s="1"/>
  <c r="B42"/>
  <c r="B44"/>
  <c r="B46"/>
  <c r="B48"/>
  <c r="B50"/>
  <c r="B52"/>
  <c r="B54"/>
  <c r="B24"/>
  <c r="C23"/>
  <c r="C15" s="1"/>
  <c r="B40"/>
  <c r="B38"/>
  <c r="B36"/>
  <c r="B34"/>
  <c r="B32"/>
  <c r="B30"/>
  <c r="B28"/>
  <c r="B26"/>
  <c r="Y23"/>
  <c r="S23"/>
  <c r="O23"/>
  <c r="K23"/>
  <c r="G23"/>
  <c r="B20"/>
  <c r="Y17"/>
  <c r="Y15" s="1"/>
  <c r="S17"/>
  <c r="S15" s="1"/>
  <c r="O17"/>
  <c r="O15" s="1"/>
  <c r="K17"/>
  <c r="K15" s="1"/>
  <c r="G17"/>
  <c r="G15" s="1"/>
  <c r="V23"/>
  <c r="R23"/>
  <c r="N23"/>
  <c r="J23"/>
  <c r="F23"/>
  <c r="V17"/>
  <c r="V15" s="1"/>
  <c r="R17"/>
  <c r="N17"/>
  <c r="N15" s="1"/>
  <c r="J17"/>
  <c r="F17"/>
  <c r="F15" s="1"/>
  <c r="B43"/>
  <c r="B45"/>
  <c r="B47"/>
  <c r="B49"/>
  <c r="B51"/>
  <c r="B53"/>
  <c r="I15"/>
  <c r="Q15"/>
  <c r="X15"/>
  <c r="W15"/>
  <c r="B56"/>
  <c r="R15"/>
  <c r="B18"/>
  <c r="B17" s="1"/>
  <c r="J15" l="1"/>
  <c r="B23"/>
  <c r="B15" s="1"/>
</calcChain>
</file>

<file path=xl/sharedStrings.xml><?xml version="1.0" encoding="utf-8"?>
<sst xmlns="http://schemas.openxmlformats.org/spreadsheetml/2006/main" count="94" uniqueCount="71">
  <si>
    <t>D.H.</t>
  </si>
  <si>
    <t>5 - 9</t>
  </si>
  <si>
    <t>10 - 14</t>
  </si>
  <si>
    <t>15 - 39</t>
  </si>
  <si>
    <t>40 - 49</t>
  </si>
  <si>
    <t>50 - 59</t>
  </si>
  <si>
    <t>19.21 Dosis Aplicadas de Inm. Hum. Antirrábica por Delegación y Grupos de Edad</t>
  </si>
  <si>
    <t>Delegación</t>
  </si>
  <si>
    <t>Total</t>
  </si>
  <si>
    <t>No D.H.</t>
  </si>
  <si>
    <t>60 ó más</t>
  </si>
  <si>
    <t>Menor a 1 mes</t>
  </si>
  <si>
    <t>1 a 11 meses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</si>
  <si>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</si>
  <si>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</si>
  <si>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</si>
  <si>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</si>
  <si>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</si>
  <si>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</si>
  <si>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</si>
  <si>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</si>
  <si>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</si>
  <si>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</si>
  <si>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</si>
  <si>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</si>
  <si>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</si>
  <si>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</si>
  <si>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</si>
  <si>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</si>
  <si>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</si>
  <si>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</si>
  <si>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</si>
  <si>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</si>
  <si>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</si>
  <si>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</si>
  <si>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</si>
  <si>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</si>
  <si>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</si>
  <si>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</si>
  <si>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</si>
  <si>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</si>
  <si>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</si>
  <si>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</si>
  <si>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</si>
  <si>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</si>
  <si>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</si>
  <si>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</si>
  <si>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</si>
  <si>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</si>
  <si>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</si>
  <si>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</si>
  <si>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C.M.N. 20 de Noviembre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</si>
  <si>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</si>
  <si>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</si>
  <si>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</si>
  <si>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</si>
  <si>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</si>
  <si>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</si>
  <si>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</si>
  <si>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</si>
  <si>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</si>
  <si>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</si>
  <si>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</si>
  <si>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</si>
  <si>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</si>
  <si>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</si>
  <si>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</si>
  <si>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= Derechohabientes</t>
  </si>
  <si>
    <t>No D.H. = No Derechohabientes</t>
  </si>
  <si>
    <t>Anuario Estadístico 2014</t>
  </si>
  <si>
    <t>Edad en Años</t>
  </si>
</sst>
</file>

<file path=xl/styles.xml><?xml version="1.0" encoding="utf-8"?>
<styleSheet xmlns="http://schemas.openxmlformats.org/spreadsheetml/2006/main">
  <numFmts count="1">
    <numFmt numFmtId="164" formatCode="#,##0_);\(#,##0\)"/>
  </numFmts>
  <fonts count="10">
    <font>
      <sz val="10"/>
      <name val="Courie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  <font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1" fillId="0" borderId="0" xfId="0" applyFont="1" applyFill="1"/>
    <xf numFmtId="164" fontId="1" fillId="0" borderId="0" xfId="0" applyNumberFormat="1" applyFont="1" applyFill="1" applyProtection="1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Protection="1"/>
    <xf numFmtId="0" fontId="5" fillId="0" borderId="0" xfId="0" applyFont="1" applyFill="1"/>
    <xf numFmtId="0" fontId="3" fillId="0" borderId="0" xfId="0" applyFont="1" applyFill="1"/>
    <xf numFmtId="0" fontId="3" fillId="0" borderId="7" xfId="0" applyFont="1" applyFill="1" applyBorder="1" applyAlignment="1" applyProtection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1" xfId="0" applyFont="1" applyBorder="1"/>
    <xf numFmtId="0" fontId="9" fillId="0" borderId="0" xfId="0" applyFont="1"/>
    <xf numFmtId="164" fontId="9" fillId="0" borderId="0" xfId="0" applyNumberFormat="1" applyFont="1" applyFill="1" applyProtection="1"/>
    <xf numFmtId="0" fontId="9" fillId="0" borderId="0" xfId="0" applyFont="1" applyAlignment="1">
      <alignment horizontal="left" indent="2"/>
    </xf>
    <xf numFmtId="0" fontId="7" fillId="0" borderId="0" xfId="2" applyFont="1" applyFill="1"/>
    <xf numFmtId="0" fontId="7" fillId="0" borderId="0" xfId="0" applyFont="1" applyFill="1"/>
    <xf numFmtId="164" fontId="6" fillId="0" borderId="0" xfId="0" applyNumberFormat="1" applyFont="1" applyFill="1" applyProtection="1"/>
    <xf numFmtId="3" fontId="7" fillId="0" borderId="0" xfId="0" applyNumberFormat="1" applyFont="1" applyFill="1" applyProtection="1"/>
    <xf numFmtId="164" fontId="7" fillId="0" borderId="0" xfId="0" applyNumberFormat="1" applyFont="1" applyFill="1" applyProtection="1"/>
    <xf numFmtId="0" fontId="6" fillId="0" borderId="0" xfId="0" applyFont="1" applyFill="1"/>
    <xf numFmtId="3" fontId="7" fillId="0" borderId="0" xfId="0" applyNumberFormat="1" applyFont="1" applyFill="1"/>
    <xf numFmtId="164" fontId="6" fillId="0" borderId="1" xfId="0" applyNumberFormat="1" applyFont="1" applyFill="1" applyBorder="1" applyProtection="1"/>
    <xf numFmtId="164" fontId="7" fillId="0" borderId="1" xfId="0" applyNumberFormat="1" applyFont="1" applyFill="1" applyBorder="1" applyProtection="1"/>
    <xf numFmtId="0" fontId="3" fillId="0" borderId="7" xfId="0" applyFont="1" applyFill="1" applyBorder="1" applyAlignment="1" applyProtection="1">
      <alignment horizont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 applyProtection="1">
      <alignment horizontal="center" vertical="center"/>
    </xf>
    <xf numFmtId="164" fontId="3" fillId="0" borderId="6" xfId="0" applyNumberFormat="1" applyFont="1" applyFill="1" applyBorder="1" applyAlignment="1" applyProtection="1">
      <alignment horizontal="center" vertical="center"/>
    </xf>
    <xf numFmtId="164" fontId="3" fillId="0" borderId="8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7" xfId="0" quotePrefix="1" applyFont="1" applyFill="1" applyBorder="1" applyAlignment="1" applyProtection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304242</xdr:colOff>
      <xdr:row>0</xdr:row>
      <xdr:rowOff>0</xdr:rowOff>
    </xdr:from>
    <xdr:to>
      <xdr:col>25</xdr:col>
      <xdr:colOff>758511</xdr:colOff>
      <xdr:row>5</xdr:row>
      <xdr:rowOff>0</xdr:rowOff>
    </xdr:to>
    <xdr:pic>
      <xdr:nvPicPr>
        <xdr:cNvPr id="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9512992" y="0"/>
          <a:ext cx="2798884" cy="97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9526</xdr:colOff>
      <xdr:row>0</xdr:row>
      <xdr:rowOff>0</xdr:rowOff>
    </xdr:from>
    <xdr:to>
      <xdr:col>1</xdr:col>
      <xdr:colOff>146540</xdr:colOff>
      <xdr:row>5</xdr:row>
      <xdr:rowOff>0</xdr:rowOff>
    </xdr:to>
    <xdr:pic>
      <xdr:nvPicPr>
        <xdr:cNvPr id="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9526" y="0"/>
          <a:ext cx="2933456" cy="97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Hoja13">
    <tabColor theme="0"/>
  </sheetPr>
  <dimension ref="A1:AA159"/>
  <sheetViews>
    <sheetView showGridLines="0" tabSelected="1" zoomScale="78" zoomScaleNormal="78" zoomScaleSheetLayoutView="70" workbookViewId="0">
      <selection activeCell="A8" sqref="A8:Z8"/>
    </sheetView>
  </sheetViews>
  <sheetFormatPr baseColWidth="10" defaultColWidth="9.625" defaultRowHeight="12.75"/>
  <cols>
    <col min="1" max="1" width="36.75" style="1" customWidth="1"/>
    <col min="2" max="26" width="10.25" style="1" customWidth="1"/>
    <col min="27" max="27" width="1.875" style="1" customWidth="1"/>
    <col min="28" max="16384" width="9.625" style="1"/>
  </cols>
  <sheetData>
    <row r="1" spans="1:27" ht="15.75" customHeight="1"/>
    <row r="2" spans="1:27" ht="15.75" customHeight="1"/>
    <row r="3" spans="1:27" ht="15.75" customHeight="1"/>
    <row r="4" spans="1:27" ht="15.75" customHeight="1"/>
    <row r="5" spans="1:27" ht="15.75" customHeight="1"/>
    <row r="6" spans="1:27" ht="17.25" customHeight="1">
      <c r="A6" s="26" t="s">
        <v>69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3"/>
    </row>
    <row r="7" spans="1:27" ht="13.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4"/>
    </row>
    <row r="8" spans="1:27" s="6" customFormat="1" ht="38.25" customHeight="1">
      <c r="A8" s="27" t="s">
        <v>6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</row>
    <row r="9" spans="1:27" ht="14.25" customHeight="1"/>
    <row r="10" spans="1:27" ht="18" customHeight="1">
      <c r="A10" s="28" t="s">
        <v>7</v>
      </c>
      <c r="B10" s="31" t="s">
        <v>8</v>
      </c>
      <c r="C10" s="34" t="s">
        <v>70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6"/>
      <c r="AA10" s="7"/>
    </row>
    <row r="11" spans="1:27" ht="15.75">
      <c r="A11" s="29"/>
      <c r="B11" s="32"/>
      <c r="C11" s="37">
        <v>-1</v>
      </c>
      <c r="D11" s="38"/>
      <c r="E11" s="38"/>
      <c r="F11" s="39"/>
      <c r="G11" s="40">
        <v>1</v>
      </c>
      <c r="H11" s="40"/>
      <c r="I11" s="40">
        <v>2</v>
      </c>
      <c r="J11" s="40"/>
      <c r="K11" s="40">
        <v>3</v>
      </c>
      <c r="L11" s="40"/>
      <c r="M11" s="40">
        <v>4</v>
      </c>
      <c r="N11" s="40"/>
      <c r="O11" s="41" t="s">
        <v>1</v>
      </c>
      <c r="P11" s="41"/>
      <c r="Q11" s="41" t="s">
        <v>2</v>
      </c>
      <c r="R11" s="41"/>
      <c r="S11" s="40" t="s">
        <v>3</v>
      </c>
      <c r="T11" s="40"/>
      <c r="U11" s="40" t="s">
        <v>4</v>
      </c>
      <c r="V11" s="40"/>
      <c r="W11" s="40" t="s">
        <v>5</v>
      </c>
      <c r="X11" s="40"/>
      <c r="Y11" s="40" t="s">
        <v>10</v>
      </c>
      <c r="Z11" s="40"/>
      <c r="AA11" s="7"/>
    </row>
    <row r="12" spans="1:27" ht="16.5" customHeight="1">
      <c r="A12" s="29"/>
      <c r="B12" s="32"/>
      <c r="C12" s="25" t="s">
        <v>11</v>
      </c>
      <c r="D12" s="25"/>
      <c r="E12" s="25" t="s">
        <v>12</v>
      </c>
      <c r="F12" s="25"/>
      <c r="G12" s="40"/>
      <c r="H12" s="40"/>
      <c r="I12" s="40"/>
      <c r="J12" s="40"/>
      <c r="K12" s="40"/>
      <c r="L12" s="40"/>
      <c r="M12" s="40"/>
      <c r="N12" s="40"/>
      <c r="O12" s="41"/>
      <c r="P12" s="41"/>
      <c r="Q12" s="41"/>
      <c r="R12" s="41"/>
      <c r="S12" s="40"/>
      <c r="T12" s="40"/>
      <c r="U12" s="40"/>
      <c r="V12" s="40"/>
      <c r="W12" s="40"/>
      <c r="X12" s="40"/>
      <c r="Y12" s="40"/>
      <c r="Z12" s="40"/>
      <c r="AA12" s="7"/>
    </row>
    <row r="13" spans="1:27" ht="16.5" customHeight="1">
      <c r="A13" s="30"/>
      <c r="B13" s="33"/>
      <c r="C13" s="8" t="s">
        <v>0</v>
      </c>
      <c r="D13" s="8" t="s">
        <v>9</v>
      </c>
      <c r="E13" s="8" t="s">
        <v>0</v>
      </c>
      <c r="F13" s="8" t="s">
        <v>9</v>
      </c>
      <c r="G13" s="8" t="s">
        <v>0</v>
      </c>
      <c r="H13" s="8" t="s">
        <v>9</v>
      </c>
      <c r="I13" s="8" t="s">
        <v>0</v>
      </c>
      <c r="J13" s="8" t="s">
        <v>9</v>
      </c>
      <c r="K13" s="8" t="s">
        <v>0</v>
      </c>
      <c r="L13" s="8" t="s">
        <v>9</v>
      </c>
      <c r="M13" s="8" t="s">
        <v>0</v>
      </c>
      <c r="N13" s="8" t="s">
        <v>9</v>
      </c>
      <c r="O13" s="8" t="s">
        <v>0</v>
      </c>
      <c r="P13" s="8" t="s">
        <v>9</v>
      </c>
      <c r="Q13" s="8" t="s">
        <v>0</v>
      </c>
      <c r="R13" s="8" t="s">
        <v>9</v>
      </c>
      <c r="S13" s="8" t="s">
        <v>0</v>
      </c>
      <c r="T13" s="8" t="s">
        <v>9</v>
      </c>
      <c r="U13" s="8" t="s">
        <v>0</v>
      </c>
      <c r="V13" s="8" t="s">
        <v>9</v>
      </c>
      <c r="W13" s="8" t="s">
        <v>0</v>
      </c>
      <c r="X13" s="8" t="s">
        <v>9</v>
      </c>
      <c r="Y13" s="8" t="s">
        <v>0</v>
      </c>
      <c r="Z13" s="8" t="s">
        <v>9</v>
      </c>
      <c r="AA13" s="3"/>
    </row>
    <row r="14" spans="1:27" s="17" customFormat="1" ht="15" customHeight="1"/>
    <row r="15" spans="1:27" s="17" customFormat="1" ht="15" customHeight="1">
      <c r="A15" s="9" t="s">
        <v>8</v>
      </c>
      <c r="B15" s="18">
        <f t="shared" ref="B15:Z15" si="0">SUM(B17+B23+B56)</f>
        <v>803</v>
      </c>
      <c r="C15" s="18">
        <f t="shared" si="0"/>
        <v>0</v>
      </c>
      <c r="D15" s="18">
        <f t="shared" si="0"/>
        <v>0</v>
      </c>
      <c r="E15" s="18">
        <f t="shared" si="0"/>
        <v>5</v>
      </c>
      <c r="F15" s="18">
        <f t="shared" si="0"/>
        <v>0</v>
      </c>
      <c r="G15" s="18">
        <f t="shared" si="0"/>
        <v>3</v>
      </c>
      <c r="H15" s="18">
        <f t="shared" si="0"/>
        <v>0</v>
      </c>
      <c r="I15" s="18">
        <f t="shared" si="0"/>
        <v>1</v>
      </c>
      <c r="J15" s="18">
        <f t="shared" si="0"/>
        <v>5</v>
      </c>
      <c r="K15" s="18">
        <f t="shared" si="0"/>
        <v>4</v>
      </c>
      <c r="L15" s="18">
        <f t="shared" si="0"/>
        <v>1</v>
      </c>
      <c r="M15" s="18">
        <f t="shared" si="0"/>
        <v>8</v>
      </c>
      <c r="N15" s="18">
        <f t="shared" si="0"/>
        <v>0</v>
      </c>
      <c r="O15" s="18">
        <f t="shared" si="0"/>
        <v>39</v>
      </c>
      <c r="P15" s="18">
        <f t="shared" si="0"/>
        <v>9</v>
      </c>
      <c r="Q15" s="18">
        <f t="shared" si="0"/>
        <v>42</v>
      </c>
      <c r="R15" s="18">
        <f t="shared" si="0"/>
        <v>14</v>
      </c>
      <c r="S15" s="18">
        <f t="shared" si="0"/>
        <v>230</v>
      </c>
      <c r="T15" s="18">
        <f t="shared" si="0"/>
        <v>130</v>
      </c>
      <c r="U15" s="18">
        <f t="shared" si="0"/>
        <v>143</v>
      </c>
      <c r="V15" s="18">
        <f t="shared" si="0"/>
        <v>45</v>
      </c>
      <c r="W15" s="18">
        <f t="shared" si="0"/>
        <v>70</v>
      </c>
      <c r="X15" s="18">
        <f t="shared" si="0"/>
        <v>17</v>
      </c>
      <c r="Y15" s="18">
        <f t="shared" si="0"/>
        <v>30</v>
      </c>
      <c r="Z15" s="18">
        <f t="shared" si="0"/>
        <v>7</v>
      </c>
    </row>
    <row r="16" spans="1:27" s="17" customFormat="1" ht="15" customHeight="1">
      <c r="A16" s="10"/>
      <c r="B16" s="18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20"/>
      <c r="T16" s="20"/>
      <c r="U16" s="20"/>
      <c r="V16" s="20"/>
    </row>
    <row r="17" spans="1:26" s="17" customFormat="1" ht="15" customHeight="1">
      <c r="A17" s="9" t="s">
        <v>13</v>
      </c>
      <c r="B17" s="18">
        <f>SUM(B18:B21)</f>
        <v>84</v>
      </c>
      <c r="C17" s="18">
        <f t="shared" ref="C17:Z17" si="1">SUM(C18:C21)</f>
        <v>0</v>
      </c>
      <c r="D17" s="18">
        <f t="shared" si="1"/>
        <v>0</v>
      </c>
      <c r="E17" s="18">
        <f t="shared" si="1"/>
        <v>2</v>
      </c>
      <c r="F17" s="18">
        <f t="shared" si="1"/>
        <v>0</v>
      </c>
      <c r="G17" s="18">
        <f t="shared" si="1"/>
        <v>0</v>
      </c>
      <c r="H17" s="18">
        <f t="shared" si="1"/>
        <v>0</v>
      </c>
      <c r="I17" s="18">
        <f t="shared" si="1"/>
        <v>0</v>
      </c>
      <c r="J17" s="18">
        <f t="shared" si="1"/>
        <v>0</v>
      </c>
      <c r="K17" s="18">
        <f t="shared" si="1"/>
        <v>1</v>
      </c>
      <c r="L17" s="18">
        <f t="shared" si="1"/>
        <v>0</v>
      </c>
      <c r="M17" s="18">
        <f t="shared" si="1"/>
        <v>0</v>
      </c>
      <c r="N17" s="18">
        <f t="shared" si="1"/>
        <v>0</v>
      </c>
      <c r="O17" s="18">
        <f t="shared" si="1"/>
        <v>1</v>
      </c>
      <c r="P17" s="18">
        <f t="shared" si="1"/>
        <v>1</v>
      </c>
      <c r="Q17" s="18">
        <f t="shared" si="1"/>
        <v>5</v>
      </c>
      <c r="R17" s="18">
        <f t="shared" si="1"/>
        <v>1</v>
      </c>
      <c r="S17" s="18">
        <f t="shared" si="1"/>
        <v>30</v>
      </c>
      <c r="T17" s="18">
        <f t="shared" si="1"/>
        <v>15</v>
      </c>
      <c r="U17" s="18">
        <f t="shared" si="1"/>
        <v>5</v>
      </c>
      <c r="V17" s="18">
        <f t="shared" si="1"/>
        <v>0</v>
      </c>
      <c r="W17" s="18">
        <f>SUM(W18:W21)</f>
        <v>12</v>
      </c>
      <c r="X17" s="18">
        <f>SUM(X18:X21)</f>
        <v>0</v>
      </c>
      <c r="Y17" s="18">
        <f t="shared" si="1"/>
        <v>6</v>
      </c>
      <c r="Z17" s="18">
        <f t="shared" si="1"/>
        <v>5</v>
      </c>
    </row>
    <row r="18" spans="1:26" s="17" customFormat="1" ht="15" customHeight="1">
      <c r="A18" s="10" t="s">
        <v>14</v>
      </c>
      <c r="B18" s="18">
        <f>SUM(C18:Z18)</f>
        <v>9</v>
      </c>
      <c r="C18" s="20">
        <v>0</v>
      </c>
      <c r="D18" s="20">
        <v>0</v>
      </c>
      <c r="E18" s="20">
        <v>2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1</v>
      </c>
      <c r="T18" s="20">
        <v>0</v>
      </c>
      <c r="U18" s="20">
        <v>0</v>
      </c>
      <c r="V18" s="20">
        <v>0</v>
      </c>
      <c r="W18" s="20">
        <v>2</v>
      </c>
      <c r="X18" s="20">
        <v>0</v>
      </c>
      <c r="Y18" s="20">
        <v>4</v>
      </c>
      <c r="Z18" s="20">
        <v>0</v>
      </c>
    </row>
    <row r="19" spans="1:26" s="21" customFormat="1" ht="15" customHeight="1">
      <c r="A19" s="10" t="s">
        <v>15</v>
      </c>
      <c r="B19" s="18">
        <f>SUM(C19:Z19)</f>
        <v>47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1</v>
      </c>
      <c r="L19" s="20">
        <v>0</v>
      </c>
      <c r="M19" s="20">
        <v>0</v>
      </c>
      <c r="N19" s="20">
        <v>0</v>
      </c>
      <c r="O19" s="20">
        <v>1</v>
      </c>
      <c r="P19" s="20">
        <v>1</v>
      </c>
      <c r="Q19" s="20">
        <v>2</v>
      </c>
      <c r="R19" s="20">
        <v>1</v>
      </c>
      <c r="S19" s="20">
        <v>23</v>
      </c>
      <c r="T19" s="20">
        <v>15</v>
      </c>
      <c r="U19" s="20">
        <v>0</v>
      </c>
      <c r="V19" s="20">
        <v>0</v>
      </c>
      <c r="W19" s="20">
        <v>3</v>
      </c>
      <c r="X19" s="20">
        <v>0</v>
      </c>
      <c r="Y19" s="20">
        <v>0</v>
      </c>
      <c r="Z19" s="20">
        <v>0</v>
      </c>
    </row>
    <row r="20" spans="1:26" s="17" customFormat="1" ht="15" customHeight="1">
      <c r="A20" s="10" t="s">
        <v>16</v>
      </c>
      <c r="B20" s="18">
        <f>SUM(C20:Z20)</f>
        <v>15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3</v>
      </c>
      <c r="R20" s="20">
        <v>0</v>
      </c>
      <c r="S20" s="20">
        <v>4</v>
      </c>
      <c r="T20" s="20">
        <v>0</v>
      </c>
      <c r="U20" s="20">
        <v>5</v>
      </c>
      <c r="V20" s="20">
        <v>0</v>
      </c>
      <c r="W20" s="20">
        <v>2</v>
      </c>
      <c r="X20" s="20">
        <v>0</v>
      </c>
      <c r="Y20" s="20">
        <v>1</v>
      </c>
      <c r="Z20" s="20">
        <v>0</v>
      </c>
    </row>
    <row r="21" spans="1:26" s="17" customFormat="1" ht="15" customHeight="1">
      <c r="A21" s="10" t="s">
        <v>17</v>
      </c>
      <c r="B21" s="18">
        <f>SUM(C21:Z21)</f>
        <v>13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2</v>
      </c>
      <c r="T21" s="20">
        <v>0</v>
      </c>
      <c r="U21" s="20">
        <v>0</v>
      </c>
      <c r="V21" s="20">
        <v>0</v>
      </c>
      <c r="W21" s="20">
        <v>5</v>
      </c>
      <c r="X21" s="20">
        <v>0</v>
      </c>
      <c r="Y21" s="20">
        <v>1</v>
      </c>
      <c r="Z21" s="20">
        <v>5</v>
      </c>
    </row>
    <row r="22" spans="1:26" s="17" customFormat="1" ht="15" customHeight="1">
      <c r="A22" s="10"/>
      <c r="B22" s="18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20"/>
      <c r="T22" s="20"/>
      <c r="U22" s="20"/>
      <c r="V22" s="20"/>
    </row>
    <row r="23" spans="1:26" s="17" customFormat="1" ht="15" customHeight="1">
      <c r="A23" s="9" t="s">
        <v>18</v>
      </c>
      <c r="B23" s="18">
        <f>SUM(B24:B54)</f>
        <v>624</v>
      </c>
      <c r="C23" s="18">
        <f t="shared" ref="C23:Z23" si="2">SUM(C24:C54)</f>
        <v>0</v>
      </c>
      <c r="D23" s="18">
        <f t="shared" si="2"/>
        <v>0</v>
      </c>
      <c r="E23" s="18">
        <f t="shared" si="2"/>
        <v>1</v>
      </c>
      <c r="F23" s="18">
        <f t="shared" si="2"/>
        <v>0</v>
      </c>
      <c r="G23" s="18">
        <f t="shared" si="2"/>
        <v>3</v>
      </c>
      <c r="H23" s="18">
        <f t="shared" si="2"/>
        <v>0</v>
      </c>
      <c r="I23" s="18">
        <f t="shared" si="2"/>
        <v>0</v>
      </c>
      <c r="J23" s="18">
        <f t="shared" si="2"/>
        <v>5</v>
      </c>
      <c r="K23" s="18">
        <f t="shared" si="2"/>
        <v>1</v>
      </c>
      <c r="L23" s="18">
        <f t="shared" si="2"/>
        <v>1</v>
      </c>
      <c r="M23" s="18">
        <f t="shared" si="2"/>
        <v>5</v>
      </c>
      <c r="N23" s="18">
        <f t="shared" si="2"/>
        <v>0</v>
      </c>
      <c r="O23" s="18">
        <f t="shared" si="2"/>
        <v>29</v>
      </c>
      <c r="P23" s="18">
        <f t="shared" si="2"/>
        <v>7</v>
      </c>
      <c r="Q23" s="18">
        <f t="shared" si="2"/>
        <v>35</v>
      </c>
      <c r="R23" s="18">
        <f t="shared" si="2"/>
        <v>13</v>
      </c>
      <c r="S23" s="18">
        <f t="shared" si="2"/>
        <v>169</v>
      </c>
      <c r="T23" s="18">
        <f t="shared" si="2"/>
        <v>108</v>
      </c>
      <c r="U23" s="18">
        <f t="shared" si="2"/>
        <v>119</v>
      </c>
      <c r="V23" s="18">
        <f t="shared" si="2"/>
        <v>45</v>
      </c>
      <c r="W23" s="18">
        <f>SUM(W24:W54)</f>
        <v>44</v>
      </c>
      <c r="X23" s="18">
        <f>SUM(X24:X54)</f>
        <v>17</v>
      </c>
      <c r="Y23" s="18">
        <f t="shared" si="2"/>
        <v>20</v>
      </c>
      <c r="Z23" s="18">
        <f t="shared" si="2"/>
        <v>2</v>
      </c>
    </row>
    <row r="24" spans="1:26" s="17" customFormat="1" ht="15" customHeight="1">
      <c r="A24" s="10" t="s">
        <v>19</v>
      </c>
      <c r="B24" s="18">
        <f t="shared" ref="B24:B54" si="3">SUM(C24:Z24)</f>
        <v>2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2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</row>
    <row r="25" spans="1:26" s="21" customFormat="1" ht="15" customHeight="1">
      <c r="A25" s="10" t="s">
        <v>20</v>
      </c>
      <c r="B25" s="18">
        <f t="shared" si="3"/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</row>
    <row r="26" spans="1:26" s="17" customFormat="1" ht="15" customHeight="1">
      <c r="A26" s="10" t="s">
        <v>21</v>
      </c>
      <c r="B26" s="18">
        <f t="shared" si="3"/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</row>
    <row r="27" spans="1:26" s="17" customFormat="1" ht="15" customHeight="1">
      <c r="A27" s="10" t="s">
        <v>22</v>
      </c>
      <c r="B27" s="18">
        <f t="shared" si="3"/>
        <v>24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1</v>
      </c>
      <c r="R27" s="20">
        <v>0</v>
      </c>
      <c r="S27" s="20">
        <v>2</v>
      </c>
      <c r="T27" s="20">
        <v>5</v>
      </c>
      <c r="U27" s="20">
        <v>13</v>
      </c>
      <c r="V27" s="20">
        <v>0</v>
      </c>
      <c r="W27" s="20">
        <v>0</v>
      </c>
      <c r="X27" s="20">
        <v>2</v>
      </c>
      <c r="Y27" s="20">
        <v>0</v>
      </c>
      <c r="Z27" s="20">
        <v>1</v>
      </c>
    </row>
    <row r="28" spans="1:26" s="17" customFormat="1" ht="15" customHeight="1">
      <c r="A28" s="10" t="s">
        <v>23</v>
      </c>
      <c r="B28" s="18">
        <f t="shared" si="3"/>
        <v>5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1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3</v>
      </c>
      <c r="V28" s="20">
        <v>0</v>
      </c>
      <c r="W28" s="20">
        <v>1</v>
      </c>
      <c r="X28" s="20">
        <v>0</v>
      </c>
      <c r="Y28" s="20">
        <v>0</v>
      </c>
      <c r="Z28" s="20">
        <v>0</v>
      </c>
    </row>
    <row r="29" spans="1:26" s="17" customFormat="1" ht="15" customHeight="1">
      <c r="A29" s="10" t="s">
        <v>24</v>
      </c>
      <c r="B29" s="18">
        <f t="shared" si="3"/>
        <v>0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Z29" s="20">
        <v>0</v>
      </c>
    </row>
    <row r="30" spans="1:26" s="17" customFormat="1" ht="15" customHeight="1">
      <c r="A30" s="10" t="s">
        <v>25</v>
      </c>
      <c r="B30" s="18">
        <f t="shared" si="3"/>
        <v>52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2</v>
      </c>
      <c r="Q30" s="20">
        <v>0</v>
      </c>
      <c r="R30" s="20">
        <v>0</v>
      </c>
      <c r="S30" s="20">
        <v>8</v>
      </c>
      <c r="T30" s="20">
        <v>3</v>
      </c>
      <c r="U30" s="20">
        <v>7</v>
      </c>
      <c r="V30" s="20">
        <v>17</v>
      </c>
      <c r="W30" s="20">
        <v>7</v>
      </c>
      <c r="X30" s="20">
        <v>0</v>
      </c>
      <c r="Y30" s="20">
        <v>8</v>
      </c>
      <c r="Z30" s="20">
        <v>0</v>
      </c>
    </row>
    <row r="31" spans="1:26" s="17" customFormat="1" ht="15" customHeight="1">
      <c r="A31" s="10" t="s">
        <v>26</v>
      </c>
      <c r="B31" s="18">
        <f t="shared" si="3"/>
        <v>4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3</v>
      </c>
      <c r="T31" s="20">
        <v>0</v>
      </c>
      <c r="U31" s="20">
        <v>0</v>
      </c>
      <c r="V31" s="20">
        <v>0</v>
      </c>
      <c r="W31" s="20">
        <v>1</v>
      </c>
      <c r="X31" s="20">
        <v>0</v>
      </c>
      <c r="Y31" s="20">
        <v>0</v>
      </c>
      <c r="Z31" s="20">
        <v>0</v>
      </c>
    </row>
    <row r="32" spans="1:26" s="17" customFormat="1" ht="15" customHeight="1">
      <c r="A32" s="10" t="s">
        <v>27</v>
      </c>
      <c r="B32" s="18">
        <f t="shared" si="3"/>
        <v>24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1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1</v>
      </c>
      <c r="T32" s="20">
        <v>14</v>
      </c>
      <c r="U32" s="20">
        <v>3</v>
      </c>
      <c r="V32" s="20">
        <v>0</v>
      </c>
      <c r="W32" s="20">
        <v>4</v>
      </c>
      <c r="X32" s="20">
        <v>0</v>
      </c>
      <c r="Y32" s="20">
        <v>1</v>
      </c>
      <c r="Z32" s="20">
        <v>0</v>
      </c>
    </row>
    <row r="33" spans="1:26" s="17" customFormat="1" ht="15" customHeight="1">
      <c r="A33" s="10" t="s">
        <v>28</v>
      </c>
      <c r="B33" s="18">
        <f t="shared" si="3"/>
        <v>2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2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  <c r="Z33" s="20">
        <v>0</v>
      </c>
    </row>
    <row r="34" spans="1:26" s="17" customFormat="1" ht="15" customHeight="1">
      <c r="A34" s="10" t="s">
        <v>29</v>
      </c>
      <c r="B34" s="18">
        <f t="shared" si="3"/>
        <v>8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8</v>
      </c>
      <c r="T34" s="20">
        <v>0</v>
      </c>
      <c r="U34" s="20">
        <v>0</v>
      </c>
      <c r="V34" s="20">
        <v>0</v>
      </c>
      <c r="W34" s="20">
        <v>0</v>
      </c>
      <c r="X34" s="20">
        <v>0</v>
      </c>
      <c r="Y34" s="20">
        <v>0</v>
      </c>
      <c r="Z34" s="20">
        <v>0</v>
      </c>
    </row>
    <row r="35" spans="1:26" s="17" customFormat="1" ht="15" customHeight="1">
      <c r="A35" s="10" t="s">
        <v>30</v>
      </c>
      <c r="B35" s="18">
        <f t="shared" si="3"/>
        <v>14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9</v>
      </c>
      <c r="T35" s="20">
        <v>0</v>
      </c>
      <c r="U35" s="20">
        <v>1</v>
      </c>
      <c r="V35" s="20">
        <v>3</v>
      </c>
      <c r="W35" s="20">
        <v>0</v>
      </c>
      <c r="X35" s="20">
        <v>0</v>
      </c>
      <c r="Y35" s="20">
        <v>1</v>
      </c>
      <c r="Z35" s="20">
        <v>0</v>
      </c>
    </row>
    <row r="36" spans="1:26" s="17" customFormat="1" ht="15" customHeight="1">
      <c r="A36" s="10" t="s">
        <v>31</v>
      </c>
      <c r="B36" s="18">
        <f t="shared" si="3"/>
        <v>44</v>
      </c>
      <c r="C36" s="20">
        <v>0</v>
      </c>
      <c r="D36" s="20">
        <v>0</v>
      </c>
      <c r="E36" s="20">
        <v>0</v>
      </c>
      <c r="F36" s="20">
        <v>0</v>
      </c>
      <c r="G36" s="20">
        <v>3</v>
      </c>
      <c r="H36" s="20">
        <v>0</v>
      </c>
      <c r="I36" s="20">
        <v>0</v>
      </c>
      <c r="J36" s="20">
        <v>5</v>
      </c>
      <c r="K36" s="20">
        <v>0</v>
      </c>
      <c r="L36" s="20">
        <v>0</v>
      </c>
      <c r="M36" s="20">
        <v>3</v>
      </c>
      <c r="N36" s="20">
        <v>0</v>
      </c>
      <c r="O36" s="20">
        <v>0</v>
      </c>
      <c r="P36" s="20">
        <v>4</v>
      </c>
      <c r="Q36" s="20">
        <v>0</v>
      </c>
      <c r="R36" s="20">
        <v>6</v>
      </c>
      <c r="S36" s="20">
        <v>0</v>
      </c>
      <c r="T36" s="20">
        <v>23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</row>
    <row r="37" spans="1:26" s="17" customFormat="1" ht="15" customHeight="1">
      <c r="A37" s="10" t="s">
        <v>32</v>
      </c>
      <c r="B37" s="18">
        <f t="shared" si="3"/>
        <v>31</v>
      </c>
      <c r="C37" s="20">
        <v>0</v>
      </c>
      <c r="D37" s="20">
        <v>0</v>
      </c>
      <c r="E37" s="20">
        <v>1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1</v>
      </c>
      <c r="L37" s="20">
        <v>0</v>
      </c>
      <c r="M37" s="20">
        <v>0</v>
      </c>
      <c r="N37" s="20">
        <v>0</v>
      </c>
      <c r="O37" s="20">
        <v>1</v>
      </c>
      <c r="P37" s="20">
        <v>0</v>
      </c>
      <c r="Q37" s="20">
        <v>2</v>
      </c>
      <c r="R37" s="20">
        <v>0</v>
      </c>
      <c r="S37" s="20">
        <v>13</v>
      </c>
      <c r="T37" s="20">
        <v>0</v>
      </c>
      <c r="U37" s="20">
        <v>9</v>
      </c>
      <c r="V37" s="20">
        <v>0</v>
      </c>
      <c r="W37" s="20">
        <v>3</v>
      </c>
      <c r="X37" s="20">
        <v>0</v>
      </c>
      <c r="Y37" s="20">
        <v>1</v>
      </c>
      <c r="Z37" s="20">
        <v>0</v>
      </c>
    </row>
    <row r="38" spans="1:26" s="17" customFormat="1" ht="15" customHeight="1">
      <c r="A38" s="10" t="s">
        <v>33</v>
      </c>
      <c r="B38" s="18">
        <f t="shared" si="3"/>
        <v>35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1</v>
      </c>
      <c r="P38" s="20">
        <v>1</v>
      </c>
      <c r="Q38" s="20">
        <v>0</v>
      </c>
      <c r="R38" s="20">
        <v>0</v>
      </c>
      <c r="S38" s="20">
        <v>9</v>
      </c>
      <c r="T38" s="20">
        <v>14</v>
      </c>
      <c r="U38" s="20">
        <v>8</v>
      </c>
      <c r="V38" s="20">
        <v>1</v>
      </c>
      <c r="W38" s="20">
        <v>0</v>
      </c>
      <c r="X38" s="20">
        <v>1</v>
      </c>
      <c r="Y38" s="20">
        <v>0</v>
      </c>
      <c r="Z38" s="20">
        <v>0</v>
      </c>
    </row>
    <row r="39" spans="1:26" s="17" customFormat="1" ht="15" customHeight="1">
      <c r="A39" s="10" t="s">
        <v>34</v>
      </c>
      <c r="B39" s="18">
        <f t="shared" si="3"/>
        <v>14</v>
      </c>
      <c r="C39" s="20">
        <v>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2</v>
      </c>
      <c r="R39" s="20">
        <v>0</v>
      </c>
      <c r="S39" s="20">
        <v>6</v>
      </c>
      <c r="T39" s="20">
        <v>0</v>
      </c>
      <c r="U39" s="20">
        <v>4</v>
      </c>
      <c r="V39" s="20">
        <v>0</v>
      </c>
      <c r="W39" s="20">
        <v>2</v>
      </c>
      <c r="X39" s="20">
        <v>0</v>
      </c>
      <c r="Y39" s="20">
        <v>0</v>
      </c>
      <c r="Z39" s="20">
        <v>0</v>
      </c>
    </row>
    <row r="40" spans="1:26" s="17" customFormat="1" ht="15" customHeight="1">
      <c r="A40" s="10" t="s">
        <v>35</v>
      </c>
      <c r="B40" s="18">
        <f t="shared" si="3"/>
        <v>9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3</v>
      </c>
      <c r="R40" s="20">
        <v>0</v>
      </c>
      <c r="S40" s="20">
        <v>2</v>
      </c>
      <c r="T40" s="20">
        <v>0</v>
      </c>
      <c r="U40" s="20">
        <v>0</v>
      </c>
      <c r="V40" s="20">
        <v>0</v>
      </c>
      <c r="W40" s="20">
        <v>4</v>
      </c>
      <c r="X40" s="20">
        <v>0</v>
      </c>
      <c r="Y40" s="20">
        <v>0</v>
      </c>
      <c r="Z40" s="20">
        <v>0</v>
      </c>
    </row>
    <row r="41" spans="1:26" s="17" customFormat="1" ht="15" customHeight="1">
      <c r="A41" s="10" t="s">
        <v>36</v>
      </c>
      <c r="B41" s="18">
        <f t="shared" si="3"/>
        <v>0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  <c r="V41" s="20">
        <v>0</v>
      </c>
      <c r="W41" s="20">
        <v>0</v>
      </c>
      <c r="X41" s="20">
        <v>0</v>
      </c>
      <c r="Y41" s="20">
        <v>0</v>
      </c>
      <c r="Z41" s="20">
        <v>0</v>
      </c>
    </row>
    <row r="42" spans="1:26" s="17" customFormat="1" ht="15" customHeight="1">
      <c r="A42" s="10" t="s">
        <v>37</v>
      </c>
      <c r="B42" s="18">
        <f t="shared" si="3"/>
        <v>87</v>
      </c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1</v>
      </c>
      <c r="M42" s="20">
        <v>0</v>
      </c>
      <c r="N42" s="20">
        <v>0</v>
      </c>
      <c r="O42" s="20">
        <v>14</v>
      </c>
      <c r="P42" s="20">
        <v>0</v>
      </c>
      <c r="Q42" s="20">
        <v>15</v>
      </c>
      <c r="R42" s="20">
        <v>0</v>
      </c>
      <c r="S42" s="20">
        <v>19</v>
      </c>
      <c r="T42" s="20">
        <v>3</v>
      </c>
      <c r="U42" s="20">
        <v>8</v>
      </c>
      <c r="V42" s="20">
        <v>4</v>
      </c>
      <c r="W42" s="20">
        <v>11</v>
      </c>
      <c r="X42" s="20">
        <v>9</v>
      </c>
      <c r="Y42" s="20">
        <v>3</v>
      </c>
      <c r="Z42" s="20">
        <v>0</v>
      </c>
    </row>
    <row r="43" spans="1:26" s="17" customFormat="1" ht="15" customHeight="1">
      <c r="A43" s="10" t="s">
        <v>38</v>
      </c>
      <c r="B43" s="18">
        <f t="shared" si="3"/>
        <v>48</v>
      </c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>
        <v>10</v>
      </c>
      <c r="T43" s="20">
        <v>15</v>
      </c>
      <c r="U43" s="20">
        <v>11</v>
      </c>
      <c r="V43" s="20">
        <v>12</v>
      </c>
      <c r="W43" s="20">
        <v>0</v>
      </c>
      <c r="X43" s="20">
        <v>0</v>
      </c>
      <c r="Y43" s="20">
        <v>0</v>
      </c>
      <c r="Z43" s="20">
        <v>0</v>
      </c>
    </row>
    <row r="44" spans="1:26" s="17" customFormat="1" ht="15" customHeight="1">
      <c r="A44" s="10" t="s">
        <v>39</v>
      </c>
      <c r="B44" s="18">
        <f t="shared" si="3"/>
        <v>4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20">
        <v>0</v>
      </c>
      <c r="T44" s="20">
        <v>1</v>
      </c>
      <c r="U44" s="20">
        <v>0</v>
      </c>
      <c r="V44" s="20">
        <v>0</v>
      </c>
      <c r="W44" s="20">
        <v>3</v>
      </c>
      <c r="X44" s="20">
        <v>0</v>
      </c>
      <c r="Y44" s="20">
        <v>0</v>
      </c>
      <c r="Z44" s="20">
        <v>0</v>
      </c>
    </row>
    <row r="45" spans="1:26" s="17" customFormat="1" ht="15" customHeight="1">
      <c r="A45" s="10" t="s">
        <v>40</v>
      </c>
      <c r="B45" s="18">
        <f t="shared" si="3"/>
        <v>34</v>
      </c>
      <c r="C45" s="20">
        <v>0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1</v>
      </c>
      <c r="P45" s="20">
        <v>0</v>
      </c>
      <c r="Q45" s="20">
        <v>4</v>
      </c>
      <c r="R45" s="20">
        <v>2</v>
      </c>
      <c r="S45" s="20">
        <v>5</v>
      </c>
      <c r="T45" s="20">
        <v>10</v>
      </c>
      <c r="U45" s="20">
        <v>5</v>
      </c>
      <c r="V45" s="20">
        <v>2</v>
      </c>
      <c r="W45" s="20">
        <v>1</v>
      </c>
      <c r="X45" s="20">
        <v>2</v>
      </c>
      <c r="Y45" s="20">
        <v>1</v>
      </c>
      <c r="Z45" s="20">
        <v>1</v>
      </c>
    </row>
    <row r="46" spans="1:26" s="17" customFormat="1" ht="15" customHeight="1">
      <c r="A46" s="10" t="s">
        <v>41</v>
      </c>
      <c r="B46" s="18">
        <f t="shared" si="3"/>
        <v>31</v>
      </c>
      <c r="C46" s="20">
        <v>0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3</v>
      </c>
      <c r="R46" s="20">
        <v>0</v>
      </c>
      <c r="S46" s="20">
        <v>17</v>
      </c>
      <c r="T46" s="20">
        <v>0</v>
      </c>
      <c r="U46" s="20">
        <v>8</v>
      </c>
      <c r="V46" s="20">
        <v>0</v>
      </c>
      <c r="W46" s="20">
        <v>2</v>
      </c>
      <c r="X46" s="20">
        <v>0</v>
      </c>
      <c r="Y46" s="20">
        <v>1</v>
      </c>
      <c r="Z46" s="20">
        <v>0</v>
      </c>
    </row>
    <row r="47" spans="1:26" s="17" customFormat="1" ht="15" customHeight="1">
      <c r="A47" s="10" t="s">
        <v>42</v>
      </c>
      <c r="B47" s="18">
        <f t="shared" si="3"/>
        <v>27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3</v>
      </c>
      <c r="P47" s="20">
        <v>0</v>
      </c>
      <c r="Q47" s="20">
        <v>2</v>
      </c>
      <c r="R47" s="20">
        <v>0</v>
      </c>
      <c r="S47" s="20">
        <v>12</v>
      </c>
      <c r="T47" s="20">
        <v>0</v>
      </c>
      <c r="U47" s="20">
        <v>10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</row>
    <row r="48" spans="1:26" s="17" customFormat="1" ht="15" customHeight="1">
      <c r="A48" s="10" t="s">
        <v>43</v>
      </c>
      <c r="B48" s="18">
        <f t="shared" si="3"/>
        <v>9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2</v>
      </c>
      <c r="P48" s="20">
        <v>0</v>
      </c>
      <c r="Q48" s="20">
        <v>1</v>
      </c>
      <c r="R48" s="20">
        <v>0</v>
      </c>
      <c r="S48" s="20">
        <v>2</v>
      </c>
      <c r="T48" s="20">
        <v>1</v>
      </c>
      <c r="U48" s="20">
        <v>3</v>
      </c>
      <c r="V48" s="20">
        <v>0</v>
      </c>
      <c r="W48" s="20">
        <v>0</v>
      </c>
      <c r="X48" s="20">
        <v>0</v>
      </c>
      <c r="Y48" s="20">
        <v>0</v>
      </c>
      <c r="Z48" s="20">
        <v>0</v>
      </c>
    </row>
    <row r="49" spans="1:26" s="17" customFormat="1" ht="15" customHeight="1">
      <c r="A49" s="10" t="s">
        <v>44</v>
      </c>
      <c r="B49" s="18">
        <f t="shared" si="3"/>
        <v>12</v>
      </c>
      <c r="C49" s="20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0</v>
      </c>
      <c r="R49" s="20">
        <v>0</v>
      </c>
      <c r="S49" s="20">
        <v>7</v>
      </c>
      <c r="T49" s="20">
        <v>0</v>
      </c>
      <c r="U49" s="20">
        <v>0</v>
      </c>
      <c r="V49" s="20">
        <v>0</v>
      </c>
      <c r="W49" s="20">
        <v>2</v>
      </c>
      <c r="X49" s="20">
        <v>0</v>
      </c>
      <c r="Y49" s="20">
        <v>3</v>
      </c>
      <c r="Z49" s="20">
        <v>0</v>
      </c>
    </row>
    <row r="50" spans="1:26" s="17" customFormat="1" ht="15" customHeight="1">
      <c r="A50" s="10" t="s">
        <v>45</v>
      </c>
      <c r="B50" s="18">
        <f t="shared" si="3"/>
        <v>37</v>
      </c>
      <c r="C50" s="20">
        <v>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2</v>
      </c>
      <c r="S50" s="20">
        <v>13</v>
      </c>
      <c r="T50" s="20">
        <v>16</v>
      </c>
      <c r="U50" s="20">
        <v>2</v>
      </c>
      <c r="V50" s="20">
        <v>4</v>
      </c>
      <c r="W50" s="20">
        <v>0</v>
      </c>
      <c r="X50" s="20">
        <v>0</v>
      </c>
      <c r="Y50" s="20">
        <v>0</v>
      </c>
      <c r="Z50" s="20">
        <v>0</v>
      </c>
    </row>
    <row r="51" spans="1:26" s="17" customFormat="1" ht="15" customHeight="1">
      <c r="A51" s="10" t="s">
        <v>46</v>
      </c>
      <c r="B51" s="18">
        <f t="shared" si="3"/>
        <v>3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1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1</v>
      </c>
      <c r="X51" s="20">
        <v>0</v>
      </c>
      <c r="Y51" s="20">
        <v>1</v>
      </c>
      <c r="Z51" s="20">
        <v>0</v>
      </c>
    </row>
    <row r="52" spans="1:26" s="17" customFormat="1" ht="15" customHeight="1">
      <c r="A52" s="10" t="s">
        <v>47</v>
      </c>
      <c r="B52" s="18">
        <f t="shared" si="3"/>
        <v>56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5</v>
      </c>
      <c r="P52" s="20">
        <v>0</v>
      </c>
      <c r="Q52" s="20">
        <v>1</v>
      </c>
      <c r="R52" s="20">
        <v>1</v>
      </c>
      <c r="S52" s="20">
        <v>19</v>
      </c>
      <c r="T52" s="20">
        <v>3</v>
      </c>
      <c r="U52" s="20">
        <v>21</v>
      </c>
      <c r="V52" s="20">
        <v>2</v>
      </c>
      <c r="W52" s="20">
        <v>1</v>
      </c>
      <c r="X52" s="20">
        <v>3</v>
      </c>
      <c r="Y52" s="20">
        <v>0</v>
      </c>
      <c r="Z52" s="20">
        <v>0</v>
      </c>
    </row>
    <row r="53" spans="1:26" s="17" customFormat="1" ht="15" customHeight="1">
      <c r="A53" s="10" t="s">
        <v>48</v>
      </c>
      <c r="B53" s="18">
        <f t="shared" si="3"/>
        <v>3</v>
      </c>
      <c r="C53" s="20">
        <v>0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20">
        <v>0</v>
      </c>
      <c r="R53" s="20">
        <v>0</v>
      </c>
      <c r="S53" s="20">
        <v>0</v>
      </c>
      <c r="T53" s="20">
        <v>0</v>
      </c>
      <c r="U53" s="20">
        <v>3</v>
      </c>
      <c r="V53" s="20">
        <v>0</v>
      </c>
      <c r="W53" s="20">
        <v>0</v>
      </c>
      <c r="X53" s="20">
        <v>0</v>
      </c>
      <c r="Y53" s="20">
        <v>0</v>
      </c>
      <c r="Z53" s="20">
        <v>0</v>
      </c>
    </row>
    <row r="54" spans="1:26" s="17" customFormat="1" ht="15" customHeight="1">
      <c r="A54" s="10" t="s">
        <v>49</v>
      </c>
      <c r="B54" s="18">
        <f t="shared" si="3"/>
        <v>5</v>
      </c>
      <c r="C54" s="20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2</v>
      </c>
      <c r="P54" s="20">
        <v>0</v>
      </c>
      <c r="Q54" s="20">
        <v>0</v>
      </c>
      <c r="R54" s="20">
        <v>0</v>
      </c>
      <c r="S54" s="20">
        <v>2</v>
      </c>
      <c r="T54" s="20">
        <v>0</v>
      </c>
      <c r="U54" s="20">
        <v>0</v>
      </c>
      <c r="V54" s="20">
        <v>0</v>
      </c>
      <c r="W54" s="20">
        <v>1</v>
      </c>
      <c r="X54" s="20">
        <v>0</v>
      </c>
      <c r="Y54" s="20">
        <v>0</v>
      </c>
      <c r="Z54" s="20">
        <v>0</v>
      </c>
    </row>
    <row r="55" spans="1:26" s="17" customFormat="1" ht="15" customHeight="1">
      <c r="A55" s="10"/>
      <c r="B55" s="18"/>
      <c r="Q55" s="22"/>
      <c r="R55" s="22"/>
      <c r="S55" s="20"/>
      <c r="T55" s="20"/>
      <c r="U55" s="20"/>
      <c r="V55" s="20"/>
    </row>
    <row r="56" spans="1:26" s="17" customFormat="1" ht="15" customHeight="1">
      <c r="A56" s="9" t="s">
        <v>50</v>
      </c>
      <c r="B56" s="18">
        <f>SUM(B57:B71)</f>
        <v>95</v>
      </c>
      <c r="C56" s="18">
        <f t="shared" ref="C56:Z56" si="4">SUM(C57:C71)</f>
        <v>0</v>
      </c>
      <c r="D56" s="18">
        <f t="shared" si="4"/>
        <v>0</v>
      </c>
      <c r="E56" s="18">
        <f t="shared" si="4"/>
        <v>2</v>
      </c>
      <c r="F56" s="18">
        <f t="shared" si="4"/>
        <v>0</v>
      </c>
      <c r="G56" s="18">
        <f t="shared" si="4"/>
        <v>0</v>
      </c>
      <c r="H56" s="18">
        <f t="shared" si="4"/>
        <v>0</v>
      </c>
      <c r="I56" s="18">
        <f t="shared" si="4"/>
        <v>1</v>
      </c>
      <c r="J56" s="18">
        <f t="shared" si="4"/>
        <v>0</v>
      </c>
      <c r="K56" s="18">
        <f t="shared" si="4"/>
        <v>2</v>
      </c>
      <c r="L56" s="18">
        <f t="shared" si="4"/>
        <v>0</v>
      </c>
      <c r="M56" s="18">
        <f t="shared" si="4"/>
        <v>3</v>
      </c>
      <c r="N56" s="18">
        <f t="shared" si="4"/>
        <v>0</v>
      </c>
      <c r="O56" s="18">
        <f t="shared" si="4"/>
        <v>9</v>
      </c>
      <c r="P56" s="18">
        <f t="shared" si="4"/>
        <v>1</v>
      </c>
      <c r="Q56" s="18">
        <f t="shared" si="4"/>
        <v>2</v>
      </c>
      <c r="R56" s="18">
        <f t="shared" si="4"/>
        <v>0</v>
      </c>
      <c r="S56" s="18">
        <f t="shared" si="4"/>
        <v>31</v>
      </c>
      <c r="T56" s="18">
        <f t="shared" si="4"/>
        <v>7</v>
      </c>
      <c r="U56" s="18">
        <f t="shared" si="4"/>
        <v>19</v>
      </c>
      <c r="V56" s="18">
        <f t="shared" si="4"/>
        <v>0</v>
      </c>
      <c r="W56" s="18">
        <f t="shared" si="4"/>
        <v>14</v>
      </c>
      <c r="X56" s="18">
        <f t="shared" si="4"/>
        <v>0</v>
      </c>
      <c r="Y56" s="18">
        <f t="shared" si="4"/>
        <v>4</v>
      </c>
      <c r="Z56" s="18">
        <f t="shared" si="4"/>
        <v>0</v>
      </c>
    </row>
    <row r="57" spans="1:26" s="17" customFormat="1" ht="15" customHeight="1">
      <c r="A57" s="10" t="s">
        <v>51</v>
      </c>
      <c r="B57" s="18">
        <f t="shared" ref="B57:B71" si="5">SUM(C57:Z57)</f>
        <v>0</v>
      </c>
      <c r="C57" s="20">
        <v>0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20">
        <v>0</v>
      </c>
      <c r="R57" s="20">
        <v>0</v>
      </c>
      <c r="S57" s="20">
        <v>0</v>
      </c>
      <c r="T57" s="20">
        <v>0</v>
      </c>
      <c r="U57" s="20">
        <v>0</v>
      </c>
      <c r="V57" s="20">
        <v>0</v>
      </c>
      <c r="W57" s="20">
        <v>0</v>
      </c>
      <c r="X57" s="20">
        <v>0</v>
      </c>
      <c r="Y57" s="20">
        <v>0</v>
      </c>
      <c r="Z57" s="20">
        <v>0</v>
      </c>
    </row>
    <row r="58" spans="1:26" s="21" customFormat="1" ht="15" customHeight="1">
      <c r="A58" s="10" t="s">
        <v>52</v>
      </c>
      <c r="B58" s="18">
        <f t="shared" si="5"/>
        <v>3</v>
      </c>
      <c r="C58" s="20">
        <v>0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0">
        <v>0</v>
      </c>
      <c r="S58" s="20">
        <v>2</v>
      </c>
      <c r="T58" s="20">
        <v>0</v>
      </c>
      <c r="U58" s="20">
        <v>0</v>
      </c>
      <c r="V58" s="20">
        <v>0</v>
      </c>
      <c r="W58" s="20">
        <v>1</v>
      </c>
      <c r="X58" s="20">
        <v>0</v>
      </c>
      <c r="Y58" s="20">
        <v>0</v>
      </c>
      <c r="Z58" s="20">
        <v>0</v>
      </c>
    </row>
    <row r="59" spans="1:26" s="17" customFormat="1" ht="15" customHeight="1">
      <c r="A59" s="10" t="s">
        <v>53</v>
      </c>
      <c r="B59" s="18">
        <f t="shared" si="5"/>
        <v>0</v>
      </c>
      <c r="C59" s="20">
        <v>0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  <c r="Q59" s="20">
        <v>0</v>
      </c>
      <c r="R59" s="20">
        <v>0</v>
      </c>
      <c r="S59" s="20">
        <v>0</v>
      </c>
      <c r="T59" s="20">
        <v>0</v>
      </c>
      <c r="U59" s="20">
        <v>0</v>
      </c>
      <c r="V59" s="20">
        <v>0</v>
      </c>
      <c r="W59" s="20">
        <v>0</v>
      </c>
      <c r="X59" s="20">
        <v>0</v>
      </c>
      <c r="Y59" s="20">
        <v>0</v>
      </c>
      <c r="Z59" s="20">
        <v>0</v>
      </c>
    </row>
    <row r="60" spans="1:26" s="17" customFormat="1" ht="15" customHeight="1">
      <c r="A60" s="10" t="s">
        <v>54</v>
      </c>
      <c r="B60" s="18">
        <f t="shared" si="5"/>
        <v>4</v>
      </c>
      <c r="C60" s="20">
        <v>0</v>
      </c>
      <c r="D60" s="20">
        <v>0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2</v>
      </c>
      <c r="P60" s="20">
        <v>0</v>
      </c>
      <c r="Q60" s="20">
        <v>0</v>
      </c>
      <c r="R60" s="20">
        <v>0</v>
      </c>
      <c r="S60" s="20">
        <v>0</v>
      </c>
      <c r="T60" s="20">
        <v>0</v>
      </c>
      <c r="U60" s="20">
        <v>2</v>
      </c>
      <c r="V60" s="20">
        <v>0</v>
      </c>
      <c r="W60" s="20">
        <v>0</v>
      </c>
      <c r="X60" s="20">
        <v>0</v>
      </c>
      <c r="Y60" s="20">
        <v>0</v>
      </c>
      <c r="Z60" s="20">
        <v>0</v>
      </c>
    </row>
    <row r="61" spans="1:26" s="17" customFormat="1" ht="15" customHeight="1">
      <c r="A61" s="10" t="s">
        <v>55</v>
      </c>
      <c r="B61" s="18">
        <f t="shared" si="5"/>
        <v>3</v>
      </c>
      <c r="C61" s="20">
        <v>0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0">
        <v>0</v>
      </c>
      <c r="Q61" s="20">
        <v>0</v>
      </c>
      <c r="R61" s="20">
        <v>0</v>
      </c>
      <c r="S61" s="20">
        <v>0</v>
      </c>
      <c r="T61" s="20">
        <v>0</v>
      </c>
      <c r="U61" s="20">
        <v>0</v>
      </c>
      <c r="V61" s="20">
        <v>0</v>
      </c>
      <c r="W61" s="20">
        <v>3</v>
      </c>
      <c r="X61" s="20">
        <v>0</v>
      </c>
      <c r="Y61" s="20">
        <v>0</v>
      </c>
      <c r="Z61" s="20">
        <v>0</v>
      </c>
    </row>
    <row r="62" spans="1:26" s="17" customFormat="1" ht="15" customHeight="1">
      <c r="A62" s="10" t="s">
        <v>56</v>
      </c>
      <c r="B62" s="18">
        <f t="shared" si="5"/>
        <v>0</v>
      </c>
      <c r="C62" s="20">
        <v>0</v>
      </c>
      <c r="D62" s="20">
        <v>0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  <c r="P62" s="20">
        <v>0</v>
      </c>
      <c r="Q62" s="20">
        <v>0</v>
      </c>
      <c r="R62" s="20">
        <v>0</v>
      </c>
      <c r="S62" s="20">
        <v>0</v>
      </c>
      <c r="T62" s="20">
        <v>0</v>
      </c>
      <c r="U62" s="20">
        <v>0</v>
      </c>
      <c r="V62" s="20">
        <v>0</v>
      </c>
      <c r="W62" s="20">
        <v>0</v>
      </c>
      <c r="X62" s="20">
        <v>0</v>
      </c>
      <c r="Y62" s="20">
        <v>0</v>
      </c>
      <c r="Z62" s="20">
        <v>0</v>
      </c>
    </row>
    <row r="63" spans="1:26" s="17" customFormat="1" ht="15" customHeight="1">
      <c r="A63" s="10" t="s">
        <v>57</v>
      </c>
      <c r="B63" s="18">
        <f t="shared" si="5"/>
        <v>8</v>
      </c>
      <c r="C63" s="20">
        <v>0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0">
        <v>0</v>
      </c>
      <c r="Q63" s="20">
        <v>0</v>
      </c>
      <c r="R63" s="20">
        <v>0</v>
      </c>
      <c r="S63" s="20">
        <v>3</v>
      </c>
      <c r="T63" s="20">
        <v>0</v>
      </c>
      <c r="U63" s="20">
        <v>0</v>
      </c>
      <c r="V63" s="20">
        <v>0</v>
      </c>
      <c r="W63" s="20">
        <v>5</v>
      </c>
      <c r="X63" s="20">
        <v>0</v>
      </c>
      <c r="Y63" s="20">
        <v>0</v>
      </c>
      <c r="Z63" s="20">
        <v>0</v>
      </c>
    </row>
    <row r="64" spans="1:26" s="17" customFormat="1" ht="15" customHeight="1">
      <c r="A64" s="10" t="s">
        <v>58</v>
      </c>
      <c r="B64" s="18">
        <f t="shared" si="5"/>
        <v>31</v>
      </c>
      <c r="C64" s="20">
        <v>0</v>
      </c>
      <c r="D64" s="20">
        <v>0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0">
        <v>0</v>
      </c>
      <c r="Q64" s="20">
        <v>0</v>
      </c>
      <c r="R64" s="20">
        <v>0</v>
      </c>
      <c r="S64" s="20">
        <v>18</v>
      </c>
      <c r="T64" s="20">
        <v>7</v>
      </c>
      <c r="U64" s="20">
        <v>6</v>
      </c>
      <c r="V64" s="20">
        <v>0</v>
      </c>
      <c r="W64" s="20">
        <v>0</v>
      </c>
      <c r="X64" s="20">
        <v>0</v>
      </c>
      <c r="Y64" s="20">
        <v>0</v>
      </c>
      <c r="Z64" s="20">
        <v>0</v>
      </c>
    </row>
    <row r="65" spans="1:26" s="17" customFormat="1" ht="15" customHeight="1">
      <c r="A65" s="10" t="s">
        <v>59</v>
      </c>
      <c r="B65" s="18">
        <f t="shared" si="5"/>
        <v>5</v>
      </c>
      <c r="C65" s="20">
        <v>0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1</v>
      </c>
      <c r="P65" s="20">
        <v>1</v>
      </c>
      <c r="Q65" s="20">
        <v>0</v>
      </c>
      <c r="R65" s="20">
        <v>0</v>
      </c>
      <c r="S65" s="20">
        <v>0</v>
      </c>
      <c r="T65" s="20">
        <v>0</v>
      </c>
      <c r="U65" s="20">
        <v>3</v>
      </c>
      <c r="V65" s="20">
        <v>0</v>
      </c>
      <c r="W65" s="20">
        <v>0</v>
      </c>
      <c r="X65" s="20">
        <v>0</v>
      </c>
      <c r="Y65" s="20">
        <v>0</v>
      </c>
      <c r="Z65" s="20">
        <v>0</v>
      </c>
    </row>
    <row r="66" spans="1:26" s="17" customFormat="1" ht="15" customHeight="1">
      <c r="A66" s="10" t="s">
        <v>60</v>
      </c>
      <c r="B66" s="18">
        <f t="shared" si="5"/>
        <v>1</v>
      </c>
      <c r="C66" s="20">
        <v>0</v>
      </c>
      <c r="D66" s="20">
        <v>0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1</v>
      </c>
      <c r="P66" s="20">
        <v>0</v>
      </c>
      <c r="Q66" s="20">
        <v>0</v>
      </c>
      <c r="R66" s="20">
        <v>0</v>
      </c>
      <c r="S66" s="20">
        <v>0</v>
      </c>
      <c r="T66" s="20">
        <v>0</v>
      </c>
      <c r="U66" s="20">
        <v>0</v>
      </c>
      <c r="V66" s="20">
        <v>0</v>
      </c>
      <c r="W66" s="20">
        <v>0</v>
      </c>
      <c r="X66" s="20">
        <v>0</v>
      </c>
      <c r="Y66" s="20">
        <v>0</v>
      </c>
      <c r="Z66" s="20">
        <v>0</v>
      </c>
    </row>
    <row r="67" spans="1:26" s="17" customFormat="1" ht="15" customHeight="1">
      <c r="A67" s="16" t="s">
        <v>61</v>
      </c>
      <c r="B67" s="18">
        <f t="shared" si="5"/>
        <v>2</v>
      </c>
      <c r="C67" s="20">
        <v>0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20">
        <v>0</v>
      </c>
      <c r="Q67" s="20">
        <v>2</v>
      </c>
      <c r="R67" s="20">
        <v>0</v>
      </c>
      <c r="S67" s="20">
        <v>0</v>
      </c>
      <c r="T67" s="20">
        <v>0</v>
      </c>
      <c r="U67" s="20">
        <v>0</v>
      </c>
      <c r="V67" s="20">
        <v>0</v>
      </c>
      <c r="W67" s="20">
        <v>0</v>
      </c>
      <c r="X67" s="20">
        <v>0</v>
      </c>
      <c r="Y67" s="20">
        <v>0</v>
      </c>
      <c r="Z67" s="20">
        <v>0</v>
      </c>
    </row>
    <row r="68" spans="1:26" s="17" customFormat="1" ht="15" customHeight="1">
      <c r="A68" s="16" t="s">
        <v>62</v>
      </c>
      <c r="B68" s="18">
        <f t="shared" si="5"/>
        <v>0</v>
      </c>
      <c r="C68" s="20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0">
        <v>0</v>
      </c>
      <c r="Q68" s="20">
        <v>0</v>
      </c>
      <c r="R68" s="20">
        <v>0</v>
      </c>
      <c r="S68" s="20">
        <v>0</v>
      </c>
      <c r="T68" s="20">
        <v>0</v>
      </c>
      <c r="U68" s="20">
        <v>0</v>
      </c>
      <c r="V68" s="20">
        <v>0</v>
      </c>
      <c r="W68" s="20">
        <v>0</v>
      </c>
      <c r="X68" s="20">
        <v>0</v>
      </c>
      <c r="Y68" s="20">
        <v>0</v>
      </c>
      <c r="Z68" s="20">
        <v>0</v>
      </c>
    </row>
    <row r="69" spans="1:26" s="17" customFormat="1" ht="15" customHeight="1">
      <c r="A69" s="11" t="s">
        <v>63</v>
      </c>
      <c r="B69" s="18">
        <f t="shared" si="5"/>
        <v>18</v>
      </c>
      <c r="C69" s="20">
        <v>0</v>
      </c>
      <c r="D69" s="20">
        <v>0</v>
      </c>
      <c r="E69" s="20">
        <v>0</v>
      </c>
      <c r="F69" s="20">
        <v>0</v>
      </c>
      <c r="G69" s="20">
        <v>0</v>
      </c>
      <c r="H69" s="20">
        <v>0</v>
      </c>
      <c r="I69" s="20">
        <v>1</v>
      </c>
      <c r="J69" s="20">
        <v>0</v>
      </c>
      <c r="K69" s="20">
        <v>1</v>
      </c>
      <c r="L69" s="20">
        <v>0</v>
      </c>
      <c r="M69" s="20">
        <v>2</v>
      </c>
      <c r="N69" s="20">
        <v>0</v>
      </c>
      <c r="O69" s="20">
        <v>3</v>
      </c>
      <c r="P69" s="20">
        <v>0</v>
      </c>
      <c r="Q69" s="20">
        <v>0</v>
      </c>
      <c r="R69" s="20">
        <v>0</v>
      </c>
      <c r="S69" s="20">
        <v>4</v>
      </c>
      <c r="T69" s="20">
        <v>0</v>
      </c>
      <c r="U69" s="20">
        <v>0</v>
      </c>
      <c r="V69" s="20">
        <v>0</v>
      </c>
      <c r="W69" s="20">
        <v>3</v>
      </c>
      <c r="X69" s="20">
        <v>0</v>
      </c>
      <c r="Y69" s="20">
        <v>4</v>
      </c>
      <c r="Z69" s="20">
        <v>0</v>
      </c>
    </row>
    <row r="70" spans="1:26" s="17" customFormat="1" ht="15" customHeight="1">
      <c r="A70" s="11" t="s">
        <v>64</v>
      </c>
      <c r="B70" s="18">
        <f t="shared" si="5"/>
        <v>4</v>
      </c>
      <c r="C70" s="20">
        <v>0</v>
      </c>
      <c r="D70" s="20">
        <v>0</v>
      </c>
      <c r="E70" s="20">
        <v>2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1</v>
      </c>
      <c r="N70" s="20">
        <v>0</v>
      </c>
      <c r="O70" s="20">
        <v>0</v>
      </c>
      <c r="P70" s="20">
        <v>0</v>
      </c>
      <c r="Q70" s="20">
        <v>0</v>
      </c>
      <c r="R70" s="20">
        <v>0</v>
      </c>
      <c r="S70" s="20">
        <v>0</v>
      </c>
      <c r="T70" s="20">
        <v>0</v>
      </c>
      <c r="U70" s="20">
        <v>1</v>
      </c>
      <c r="V70" s="20">
        <v>0</v>
      </c>
      <c r="W70" s="20">
        <v>0</v>
      </c>
      <c r="X70" s="20">
        <v>0</v>
      </c>
      <c r="Y70" s="20">
        <v>0</v>
      </c>
      <c r="Z70" s="20">
        <v>0</v>
      </c>
    </row>
    <row r="71" spans="1:26" s="17" customFormat="1" ht="15" customHeight="1">
      <c r="A71" s="12" t="s">
        <v>65</v>
      </c>
      <c r="B71" s="23">
        <f t="shared" si="5"/>
        <v>16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1</v>
      </c>
      <c r="L71" s="24">
        <v>0</v>
      </c>
      <c r="M71" s="24">
        <v>0</v>
      </c>
      <c r="N71" s="24">
        <v>0</v>
      </c>
      <c r="O71" s="24">
        <v>2</v>
      </c>
      <c r="P71" s="24">
        <v>0</v>
      </c>
      <c r="Q71" s="24">
        <v>0</v>
      </c>
      <c r="R71" s="24">
        <v>0</v>
      </c>
      <c r="S71" s="24">
        <v>4</v>
      </c>
      <c r="T71" s="24">
        <v>0</v>
      </c>
      <c r="U71" s="24">
        <v>7</v>
      </c>
      <c r="V71" s="24">
        <v>0</v>
      </c>
      <c r="W71" s="24">
        <v>2</v>
      </c>
      <c r="X71" s="24">
        <v>0</v>
      </c>
      <c r="Y71" s="24">
        <v>0</v>
      </c>
      <c r="Z71" s="24">
        <v>0</v>
      </c>
    </row>
    <row r="72" spans="1:26" ht="12.95" customHeight="1">
      <c r="A72" s="13" t="s">
        <v>66</v>
      </c>
      <c r="B72" s="14"/>
      <c r="C72" s="14"/>
      <c r="D72" s="14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2"/>
      <c r="T72" s="2"/>
      <c r="U72" s="2"/>
      <c r="V72" s="2"/>
      <c r="W72" s="2"/>
      <c r="X72" s="2"/>
    </row>
    <row r="73" spans="1:26" ht="12.95" customHeight="1">
      <c r="A73" s="15" t="s">
        <v>67</v>
      </c>
      <c r="B73" s="14"/>
      <c r="C73" s="14"/>
      <c r="D73" s="14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6" ht="12.95" customHeight="1">
      <c r="A74" s="15" t="s">
        <v>68</v>
      </c>
      <c r="B74" s="14"/>
      <c r="C74" s="14"/>
      <c r="D74" s="14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6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6" ht="12.75" customHeight="1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6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6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6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6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>
      <c r="O158" s="2"/>
    </row>
    <row r="159" spans="2:24">
      <c r="O159" s="2"/>
    </row>
  </sheetData>
  <mergeCells count="18">
    <mergeCell ref="W11:X12"/>
    <mergeCell ref="Y11:Z12"/>
    <mergeCell ref="C12:D12"/>
    <mergeCell ref="E12:F12"/>
    <mergeCell ref="A6:Z6"/>
    <mergeCell ref="A8:Z8"/>
    <mergeCell ref="A10:A13"/>
    <mergeCell ref="B10:B13"/>
    <mergeCell ref="C10:Z10"/>
    <mergeCell ref="C11:F11"/>
    <mergeCell ref="G11:H12"/>
    <mergeCell ref="I11:J12"/>
    <mergeCell ref="K11:L12"/>
    <mergeCell ref="M11:N12"/>
    <mergeCell ref="O11:P12"/>
    <mergeCell ref="Q11:R12"/>
    <mergeCell ref="S11:T12"/>
    <mergeCell ref="U11:V12"/>
  </mergeCells>
  <phoneticPr fontId="0" type="noConversion"/>
  <pageMargins left="0.98425196850393704" right="0" top="0" bottom="0.59055118110236227" header="0" footer="0"/>
  <pageSetup scale="46" firstPageNumber="847" orientation="landscape" r:id="rId1"/>
  <headerFooter alignWithMargins="0"/>
  <colBreaks count="1" manualBreakCount="1">
    <brk id="26" max="6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19.21_2014</vt:lpstr>
      <vt:lpstr>'19.21_2014'!A_IMPRESIÓN_IM</vt:lpstr>
      <vt:lpstr>'19.21_2014'!Área_de_impresión</vt:lpstr>
      <vt:lpstr>'19.21_2014'!Imprimir_área_IM</vt:lpstr>
    </vt:vector>
  </TitlesOfParts>
  <Company> 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</dc:creator>
  <cp:lastModifiedBy> </cp:lastModifiedBy>
  <cp:lastPrinted>2015-03-18T22:21:34Z</cp:lastPrinted>
  <dcterms:created xsi:type="dcterms:W3CDTF">2004-09-17T18:44:13Z</dcterms:created>
  <dcterms:modified xsi:type="dcterms:W3CDTF">2015-04-29T15:37:21Z</dcterms:modified>
</cp:coreProperties>
</file>